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365" yWindow="345" windowWidth="29040" windowHeight="15600" tabRatio="592"/>
  </bookViews>
  <sheets>
    <sheet name="Суточная ведомость" sheetId="12" r:id="rId1"/>
  </sheets>
  <definedNames>
    <definedName name="_xlnm.Print_Area" localSheetId="0">'Суточная ведомость'!$A$1:$M$35</definedName>
  </definedNames>
  <calcPr calcId="145621"/>
</workbook>
</file>

<file path=xl/calcChain.xml><?xml version="1.0" encoding="utf-8"?>
<calcChain xmlns="http://schemas.openxmlformats.org/spreadsheetml/2006/main">
  <c r="J27" i="12" l="1"/>
  <c r="D27" i="12" l="1"/>
</calcChain>
</file>

<file path=xl/sharedStrings.xml><?xml version="1.0" encoding="utf-8"?>
<sst xmlns="http://schemas.openxmlformats.org/spreadsheetml/2006/main" count="95" uniqueCount="77">
  <si>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</si>
  <si>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</si>
  <si>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</si>
  <si>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</si>
  <si>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</si>
  <si>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</si>
  <si>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</si>
  <si>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</si>
  <si>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</si>
  <si>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</si>
  <si>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</si>
  <si>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</si>
  <si>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</si>
  <si>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</si>
  <si>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</si>
  <si>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</si>
  <si>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</si>
  <si>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</si>
  <si>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</si>
  <si>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</si>
  <si>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</si>
  <si>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</si>
  <si>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</si>
  <si>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</si>
  <si>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</si>
  <si>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</si>
  <si>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</si>
  <si>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</si>
  <si>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Исполнитель : ДОДС  Чоршанбиев Т.А.</t>
  </si>
  <si>
    <t>да</t>
  </si>
  <si>
    <t>Советский ф-ал 
АО "ЮРЭСК"</t>
  </si>
  <si>
    <t>ЮТЭК-Когалым</t>
  </si>
  <si>
    <t>нет</t>
  </si>
  <si>
    <t>СПП АО "ЮРЭСК"</t>
  </si>
  <si>
    <t>г. Сургут</t>
  </si>
  <si>
    <t>РП-10 Восход, 
АВ-0,4 ф. Стройка ВРУ-1 №2</t>
  </si>
  <si>
    <t>18.01.17
15:59</t>
  </si>
  <si>
    <t>18.01.17
17:25</t>
  </si>
  <si>
    <t>Повреждение КЛ-0,4 кВ в сетях потребителя.</t>
  </si>
  <si>
    <t>-17</t>
  </si>
  <si>
    <t>г. Югорск</t>
  </si>
  <si>
    <t>ПС 110/10 Хвойная, 
ВЛ-10 РП 4-1.</t>
  </si>
  <si>
    <t>МТЗ, НАПВ</t>
  </si>
  <si>
    <t>19.01.17
10:54</t>
  </si>
  <si>
    <t>19.01.17
19:01</t>
  </si>
  <si>
    <t>школа, 
2 котельные</t>
  </si>
  <si>
    <t>г. Когалым</t>
  </si>
  <si>
    <t>ПС 35/6 № 35
В-6 яч.14</t>
  </si>
  <si>
    <t>ТО</t>
  </si>
  <si>
    <t>19.01.17
10:00</t>
  </si>
  <si>
    <t>из них   недоотпуск  в  сетях АО "ЮРЭСК" -</t>
  </si>
  <si>
    <t>за период с 08:00 16.01.17 по 8:00 23.01.17.</t>
  </si>
  <si>
    <t>г.Советский</t>
  </si>
  <si>
    <t>17.01.17
1:33</t>
  </si>
  <si>
    <t>17.01.17
2:40</t>
  </si>
  <si>
    <t>КНС</t>
  </si>
  <si>
    <t>ПС 110/10 Алябьевская 
ВЛ-10 Мечта</t>
  </si>
  <si>
    <t>17.01.17
2:49</t>
  </si>
  <si>
    <t>17.01.17
4:51</t>
  </si>
  <si>
    <t>ЮТЭК-ХМР</t>
  </si>
  <si>
    <t>п. Луговской</t>
  </si>
  <si>
    <t>ПС 110/10 Луговская,
ВЛ-10 ф. №3</t>
  </si>
  <si>
    <t>17.01.17
03:55</t>
  </si>
  <si>
    <t>17.01.17
13:10</t>
  </si>
  <si>
    <t>Обрыв вязки провода ф. "С" на опоре №118.</t>
  </si>
  <si>
    <t>20.01.17
15:50</t>
  </si>
  <si>
    <t>ПС 110/10 Алябьевская, 
ВЛ-10 Малиновский-2</t>
  </si>
  <si>
    <t>Причина не установлена, произведен осмотр оборудования, замечаний нет.</t>
  </si>
  <si>
    <t>Повреждение КЛ-6 кВ  при производстве земляных работ сторонней организацией "СтройТекс" .</t>
  </si>
  <si>
    <t>Повреждение КЛ-10 кВ в пролете опор 
№42-43.</t>
  </si>
  <si>
    <t>отключена
персоналом</t>
  </si>
  <si>
    <t>РП-150,
яч.11 ВН-10 1Т</t>
  </si>
  <si>
    <t>Повреждение КЛ-10 кВ ф. "А" от яч. №11 до 1Т.</t>
  </si>
  <si>
    <t>20.01.17
16:25</t>
  </si>
  <si>
    <t>2</t>
  </si>
  <si>
    <t>Повреждение КЛ-10 кВ от опоры №12 до ТП 9-1-4 при производстве земляных работ МУП ЮЭГ.</t>
  </si>
  <si>
    <t>Итого - 7 отключений, из них в сетях ЮРЭСК 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</si>
</sst>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5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71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</cellStyleXfs>
  <cellXfs count="108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67" fontId="33" fillId="0" borderId="0" xfId="0" applyNumberFormat="1" applyFont="1" applyFill="1" applyBorder="1" applyAlignment="1">
      <alignment horizontal="left" wrapText="1"/>
    </xf>
    <xf numFmtId="1" fontId="31" fillId="2" borderId="1" xfId="0" applyNumberFormat="1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/>
    </xf>
    <xf numFmtId="49" fontId="31" fillId="0" borderId="1" xfId="0" applyNumberFormat="1" applyFont="1" applyFill="1" applyBorder="1" applyAlignment="1">
      <alignment horizontal="left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49" fontId="31" fillId="6" borderId="1" xfId="0" applyNumberFormat="1" applyFont="1" applyFill="1" applyBorder="1" applyAlignment="1">
      <alignment horizontal="left" vertical="center" wrapText="1"/>
    </xf>
    <xf numFmtId="0" fontId="56" fillId="0" borderId="1" xfId="0" applyFont="1" applyFill="1" applyBorder="1" applyAlignment="1">
      <alignment horizontal="center" vertical="center"/>
    </xf>
    <xf numFmtId="20" fontId="31" fillId="6" borderId="1" xfId="0" applyNumberFormat="1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1" fontId="31" fillId="2" borderId="0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20" fontId="31" fillId="0" borderId="1" xfId="0" applyNumberFormat="1" applyFont="1" applyFill="1" applyBorder="1" applyAlignment="1">
      <alignment horizontal="center" vertical="center" wrapText="1"/>
    </xf>
    <xf numFmtId="49" fontId="56" fillId="6" borderId="1" xfId="8" applyNumberFormat="1" applyFont="1" applyFill="1" applyBorder="1" applyAlignment="1">
      <alignment horizontal="left" vertical="center" wrapText="1"/>
    </xf>
    <xf numFmtId="20" fontId="31" fillId="0" borderId="0" xfId="0" applyNumberFormat="1" applyFont="1" applyFill="1" applyBorder="1" applyAlignment="1">
      <alignment vertical="center" wrapText="1"/>
    </xf>
    <xf numFmtId="0" fontId="32" fillId="9" borderId="1" xfId="8" applyFont="1" applyFill="1" applyBorder="1" applyAlignment="1">
      <alignment horizontal="left" vertical="center" wrapText="1"/>
    </xf>
    <xf numFmtId="49" fontId="56" fillId="0" borderId="1" xfId="8" applyNumberFormat="1" applyFont="1" applyFill="1" applyBorder="1" applyAlignment="1">
      <alignment vertical="center" wrapText="1"/>
    </xf>
    <xf numFmtId="49" fontId="56" fillId="0" borderId="1" xfId="8" applyNumberFormat="1" applyFont="1" applyFill="1" applyBorder="1" applyAlignment="1">
      <alignment horizontal="left" vertical="center" wrapText="1"/>
    </xf>
    <xf numFmtId="49" fontId="56" fillId="0" borderId="1" xfId="8" applyNumberFormat="1" applyFont="1" applyFill="1" applyBorder="1" applyAlignment="1">
      <alignment horizontal="center" vertical="center" wrapText="1"/>
    </xf>
    <xf numFmtId="49" fontId="56" fillId="0" borderId="1" xfId="8" applyNumberFormat="1" applyFont="1" applyFill="1" applyBorder="1" applyAlignment="1">
      <alignment horizontal="center" vertical="center"/>
    </xf>
    <xf numFmtId="0" fontId="56" fillId="0" borderId="1" xfId="8" applyFont="1" applyFill="1" applyBorder="1" applyAlignment="1">
      <alignment horizontal="center" vertical="center" wrapText="1"/>
    </xf>
    <xf numFmtId="20" fontId="56" fillId="0" borderId="1" xfId="8" applyNumberFormat="1" applyFont="1" applyFill="1" applyBorder="1" applyAlignment="1">
      <alignment horizontal="center" vertical="center" wrapText="1"/>
    </xf>
    <xf numFmtId="1" fontId="56" fillId="2" borderId="1" xfId="8" applyNumberFormat="1" applyFont="1" applyFill="1" applyBorder="1" applyAlignment="1">
      <alignment horizontal="center" vertical="center" wrapText="1"/>
    </xf>
    <xf numFmtId="167" fontId="56" fillId="0" borderId="1" xfId="8" applyNumberFormat="1" applyFont="1" applyFill="1" applyBorder="1" applyAlignment="1">
      <alignment horizontal="center" vertical="center" wrapText="1"/>
    </xf>
    <xf numFmtId="0" fontId="56" fillId="0" borderId="0" xfId="8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31" fillId="0" borderId="3" xfId="0" applyNumberFormat="1" applyFont="1" applyFill="1" applyBorder="1" applyAlignment="1">
      <alignment horizontal="center" vertical="center" wrapText="1"/>
    </xf>
    <xf numFmtId="49" fontId="31" fillId="0" borderId="3" xfId="0" applyNumberFormat="1" applyFont="1" applyFill="1" applyBorder="1" applyAlignment="1">
      <alignment horizontal="left" vertical="center" wrapText="1"/>
    </xf>
    <xf numFmtId="0" fontId="32" fillId="9" borderId="6" xfId="0" applyFont="1" applyFill="1" applyBorder="1" applyAlignment="1">
      <alignment horizontal="left" vertical="center" wrapText="1"/>
    </xf>
    <xf numFmtId="49" fontId="31" fillId="2" borderId="1" xfId="0" applyNumberFormat="1" applyFont="1" applyFill="1" applyBorder="1" applyAlignment="1">
      <alignment horizontal="left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167" fontId="56" fillId="0" borderId="3" xfId="0" applyNumberFormat="1" applyFont="1" applyFill="1" applyBorder="1" applyAlignment="1">
      <alignment horizontal="center" vertical="center" wrapText="1"/>
    </xf>
    <xf numFmtId="1" fontId="56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49" fontId="31" fillId="7" borderId="1" xfId="0" applyNumberFormat="1" applyFont="1" applyFill="1" applyBorder="1" applyAlignment="1">
      <alignment vertical="center" wrapText="1"/>
    </xf>
    <xf numFmtId="49" fontId="31" fillId="4" borderId="1" xfId="0" applyNumberFormat="1" applyFont="1" applyFill="1" applyBorder="1" applyAlignment="1">
      <alignment horizontal="left" vertical="center" wrapText="1"/>
    </xf>
    <xf numFmtId="49" fontId="56" fillId="6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49" fontId="31" fillId="0" borderId="3" xfId="0" applyNumberFormat="1" applyFont="1" applyFill="1" applyBorder="1" applyAlignment="1">
      <alignment horizontal="left" vertical="center" wrapText="1"/>
    </xf>
    <xf numFmtId="49" fontId="31" fillId="0" borderId="5" xfId="0" applyNumberFormat="1" applyFont="1" applyFill="1" applyBorder="1" applyAlignment="1">
      <alignment horizontal="left" vertical="center" wrapText="1"/>
    </xf>
    <xf numFmtId="0" fontId="32" fillId="9" borderId="3" xfId="0" applyFont="1" applyFill="1" applyBorder="1" applyAlignment="1">
      <alignment horizontal="left" vertical="center" wrapText="1"/>
    </xf>
    <xf numFmtId="0" fontId="32" fillId="9" borderId="4" xfId="0" applyFont="1" applyFill="1" applyBorder="1" applyAlignment="1">
      <alignment horizontal="left" vertical="center" wrapText="1"/>
    </xf>
    <xf numFmtId="0" fontId="32" fillId="9" borderId="5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left" vertical="center" wrapText="1"/>
    </xf>
  </cellXfs>
  <cellStyles count="871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5"/>
  <sheetViews>
    <sheetView tabSelected="1" view="pageBreakPreview" topLeftCell="A4" zoomScale="85" zoomScaleNormal="70" zoomScaleSheetLayoutView="85" workbookViewId="0">
      <selection activeCell="G18" sqref="G18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3.5703125" style="1" customWidth="1"/>
    <col min="5" max="5" width="20.7109375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4.28515625" style="1" customWidth="1"/>
    <col min="11" max="11" width="15.5703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4" ht="19.899999999999999" customHeight="1" x14ac:dyDescent="0.25">
      <c r="A2" s="87" t="s">
        <v>26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14"/>
    </row>
    <row r="3" spans="1:14" ht="26.25" customHeight="1" x14ac:dyDescent="0.2">
      <c r="A3" s="88" t="s">
        <v>51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14"/>
    </row>
    <row r="4" spans="1:14" ht="27" customHeight="1" x14ac:dyDescent="0.2">
      <c r="A4" s="86" t="s">
        <v>12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14"/>
    </row>
    <row r="5" spans="1:14" ht="21.75" customHeight="1" x14ac:dyDescent="0.2">
      <c r="A5" s="84" t="s">
        <v>17</v>
      </c>
      <c r="B5" s="84" t="s">
        <v>4</v>
      </c>
      <c r="C5" s="84" t="s">
        <v>6</v>
      </c>
      <c r="D5" s="84" t="s">
        <v>3</v>
      </c>
      <c r="E5" s="84" t="s">
        <v>7</v>
      </c>
      <c r="F5" s="84" t="s">
        <v>5</v>
      </c>
      <c r="G5" s="84"/>
      <c r="H5" s="84" t="s">
        <v>10</v>
      </c>
      <c r="I5" s="84" t="s">
        <v>9</v>
      </c>
      <c r="J5" s="84" t="s">
        <v>0</v>
      </c>
      <c r="K5" s="84" t="s">
        <v>8</v>
      </c>
      <c r="L5" s="84" t="s">
        <v>27</v>
      </c>
      <c r="M5" s="84" t="s">
        <v>11</v>
      </c>
    </row>
    <row r="6" spans="1:14" ht="24.6" customHeight="1" x14ac:dyDescent="0.2">
      <c r="A6" s="84"/>
      <c r="B6" s="84"/>
      <c r="C6" s="85"/>
      <c r="D6" s="84"/>
      <c r="E6" s="84"/>
      <c r="F6" s="44" t="s">
        <v>1</v>
      </c>
      <c r="G6" s="44" t="s">
        <v>2</v>
      </c>
      <c r="H6" s="84"/>
      <c r="I6" s="84"/>
      <c r="J6" s="85"/>
      <c r="K6" s="84"/>
      <c r="L6" s="84"/>
      <c r="M6" s="84"/>
    </row>
    <row r="7" spans="1:14" s="33" customFormat="1" ht="55.5" customHeight="1" x14ac:dyDescent="0.2">
      <c r="A7" s="50">
        <v>1</v>
      </c>
      <c r="B7" s="60" t="s">
        <v>33</v>
      </c>
      <c r="C7" s="61" t="s">
        <v>34</v>
      </c>
      <c r="D7" s="62" t="s">
        <v>35</v>
      </c>
      <c r="E7" s="63"/>
      <c r="F7" s="66" t="s">
        <v>36</v>
      </c>
      <c r="G7" s="66" t="s">
        <v>37</v>
      </c>
      <c r="H7" s="68">
        <v>5.9722222222222225E-2</v>
      </c>
      <c r="I7" s="67">
        <v>35</v>
      </c>
      <c r="J7" s="58" t="s">
        <v>38</v>
      </c>
      <c r="K7" s="63" t="s">
        <v>32</v>
      </c>
      <c r="L7" s="63" t="s">
        <v>39</v>
      </c>
      <c r="M7" s="64" t="s">
        <v>32</v>
      </c>
    </row>
    <row r="8" spans="1:14" s="33" customFormat="1" ht="44.25" customHeight="1" x14ac:dyDescent="0.2">
      <c r="A8" s="70">
        <v>2</v>
      </c>
      <c r="B8" s="102" t="s">
        <v>30</v>
      </c>
      <c r="C8" s="100" t="s">
        <v>52</v>
      </c>
      <c r="D8" s="45" t="s">
        <v>66</v>
      </c>
      <c r="E8" s="46" t="s">
        <v>70</v>
      </c>
      <c r="F8" s="71" t="s">
        <v>53</v>
      </c>
      <c r="G8" s="71" t="s">
        <v>54</v>
      </c>
      <c r="H8" s="43">
        <v>4.6527777777777779E-2</v>
      </c>
      <c r="I8" s="36">
        <v>1379</v>
      </c>
      <c r="J8" s="80" t="s">
        <v>69</v>
      </c>
      <c r="K8" s="46" t="s">
        <v>55</v>
      </c>
      <c r="L8" s="46">
        <v>-17</v>
      </c>
      <c r="M8" s="46" t="s">
        <v>29</v>
      </c>
    </row>
    <row r="9" spans="1:14" s="33" customFormat="1" ht="46.5" customHeight="1" x14ac:dyDescent="0.2">
      <c r="A9" s="82">
        <v>3</v>
      </c>
      <c r="B9" s="103"/>
      <c r="C9" s="101"/>
      <c r="D9" s="45" t="s">
        <v>56</v>
      </c>
      <c r="E9" s="46" t="s">
        <v>42</v>
      </c>
      <c r="F9" s="71" t="s">
        <v>57</v>
      </c>
      <c r="G9" s="71" t="s">
        <v>58</v>
      </c>
      <c r="H9" s="43">
        <v>8.4722222222222213E-2</v>
      </c>
      <c r="I9" s="36">
        <v>354</v>
      </c>
      <c r="J9" s="79" t="s">
        <v>67</v>
      </c>
      <c r="K9" s="46" t="s">
        <v>32</v>
      </c>
      <c r="L9" s="46">
        <v>-17</v>
      </c>
      <c r="M9" s="46" t="s">
        <v>29</v>
      </c>
    </row>
    <row r="10" spans="1:14" s="33" customFormat="1" ht="51.75" customHeight="1" x14ac:dyDescent="0.2">
      <c r="A10" s="82">
        <v>4</v>
      </c>
      <c r="B10" s="103"/>
      <c r="C10" s="42" t="s">
        <v>40</v>
      </c>
      <c r="D10" s="45" t="s">
        <v>41</v>
      </c>
      <c r="E10" s="46" t="s">
        <v>42</v>
      </c>
      <c r="F10" s="40" t="s">
        <v>43</v>
      </c>
      <c r="G10" s="40" t="s">
        <v>44</v>
      </c>
      <c r="H10" s="43">
        <v>0.33819444444444446</v>
      </c>
      <c r="I10" s="36">
        <v>409</v>
      </c>
      <c r="J10" s="47" t="s">
        <v>75</v>
      </c>
      <c r="K10" s="46" t="s">
        <v>45</v>
      </c>
      <c r="L10" s="46">
        <v>-16</v>
      </c>
      <c r="M10" s="46" t="s">
        <v>29</v>
      </c>
    </row>
    <row r="11" spans="1:14" s="33" customFormat="1" ht="46.5" customHeight="1" x14ac:dyDescent="0.2">
      <c r="A11" s="82">
        <v>5</v>
      </c>
      <c r="B11" s="104"/>
      <c r="C11" s="72" t="s">
        <v>52</v>
      </c>
      <c r="D11" s="45" t="s">
        <v>71</v>
      </c>
      <c r="E11" s="46" t="s">
        <v>70</v>
      </c>
      <c r="F11" s="71" t="s">
        <v>65</v>
      </c>
      <c r="G11" s="71" t="s">
        <v>73</v>
      </c>
      <c r="H11" s="43">
        <v>2.4305555555555556E-2</v>
      </c>
      <c r="I11" s="36">
        <v>0</v>
      </c>
      <c r="J11" s="81" t="s">
        <v>72</v>
      </c>
      <c r="K11" s="46" t="s">
        <v>32</v>
      </c>
      <c r="L11" s="46">
        <v>-13</v>
      </c>
      <c r="M11" s="46" t="s">
        <v>29</v>
      </c>
    </row>
    <row r="12" spans="1:14" s="33" customFormat="1" ht="48" customHeight="1" x14ac:dyDescent="0.2">
      <c r="A12" s="82">
        <v>6</v>
      </c>
      <c r="B12" s="73" t="s">
        <v>59</v>
      </c>
      <c r="C12" s="42" t="s">
        <v>60</v>
      </c>
      <c r="D12" s="74" t="s">
        <v>61</v>
      </c>
      <c r="E12" s="75" t="s">
        <v>48</v>
      </c>
      <c r="F12" s="40" t="s">
        <v>62</v>
      </c>
      <c r="G12" s="40" t="s">
        <v>63</v>
      </c>
      <c r="H12" s="76">
        <v>0.38541666666666669</v>
      </c>
      <c r="I12" s="77">
        <v>665</v>
      </c>
      <c r="J12" s="80" t="s">
        <v>64</v>
      </c>
      <c r="K12" s="40" t="s">
        <v>32</v>
      </c>
      <c r="L12" s="78">
        <v>-17</v>
      </c>
      <c r="M12" s="40" t="s">
        <v>32</v>
      </c>
    </row>
    <row r="13" spans="1:14" s="33" customFormat="1" ht="56.25" customHeight="1" x14ac:dyDescent="0.2">
      <c r="A13" s="82">
        <v>7</v>
      </c>
      <c r="B13" s="41" t="s">
        <v>31</v>
      </c>
      <c r="C13" s="45" t="s">
        <v>46</v>
      </c>
      <c r="D13" s="45" t="s">
        <v>47</v>
      </c>
      <c r="E13" s="46" t="s">
        <v>48</v>
      </c>
      <c r="F13" s="40" t="s">
        <v>49</v>
      </c>
      <c r="G13" s="40" t="s">
        <v>43</v>
      </c>
      <c r="H13" s="57">
        <v>3.7499999999999999E-2</v>
      </c>
      <c r="I13" s="36">
        <v>841</v>
      </c>
      <c r="J13" s="49" t="s">
        <v>68</v>
      </c>
      <c r="K13" s="65" t="s">
        <v>32</v>
      </c>
      <c r="L13" s="40" t="s">
        <v>39</v>
      </c>
      <c r="M13" s="48" t="s">
        <v>29</v>
      </c>
    </row>
    <row r="14" spans="1:14" s="33" customFormat="1" ht="43.5" customHeight="1" x14ac:dyDescent="0.2">
      <c r="A14" s="4"/>
      <c r="B14" s="51"/>
      <c r="C14" s="52"/>
      <c r="D14" s="52"/>
      <c r="E14" s="53"/>
      <c r="F14" s="55"/>
      <c r="G14" s="55"/>
      <c r="H14" s="31"/>
      <c r="I14" s="54"/>
      <c r="J14" s="59"/>
      <c r="K14" s="69"/>
      <c r="L14" s="55"/>
      <c r="M14" s="56"/>
    </row>
    <row r="15" spans="1:14" s="24" customFormat="1" ht="26.25" customHeight="1" x14ac:dyDescent="0.25">
      <c r="A15" s="28"/>
      <c r="B15" s="90" t="s">
        <v>76</v>
      </c>
      <c r="C15" s="90"/>
      <c r="D15" s="90"/>
      <c r="E15" s="26"/>
      <c r="F15" s="26"/>
      <c r="G15" s="26"/>
      <c r="H15" s="35"/>
      <c r="I15" s="26"/>
      <c r="J15" s="26"/>
      <c r="K15" s="2"/>
      <c r="L15" s="2"/>
      <c r="M15" s="33"/>
    </row>
    <row r="16" spans="1:14" s="24" customFormat="1" ht="29.25" customHeight="1" x14ac:dyDescent="0.2">
      <c r="A16" s="3"/>
      <c r="B16" s="107" t="s">
        <v>18</v>
      </c>
      <c r="C16" s="107"/>
      <c r="D16" s="20" t="s">
        <v>74</v>
      </c>
      <c r="E16" s="33"/>
      <c r="F16" s="27"/>
      <c r="G16" s="27"/>
      <c r="H16" s="16"/>
      <c r="I16" s="15"/>
      <c r="J16" s="4"/>
      <c r="K16" s="2"/>
      <c r="L16" s="2"/>
      <c r="M16" s="33"/>
    </row>
    <row r="17" spans="1:13" s="24" customFormat="1" ht="26.25" customHeight="1" x14ac:dyDescent="0.2">
      <c r="A17" s="3"/>
      <c r="B17" s="90" t="s">
        <v>19</v>
      </c>
      <c r="C17" s="90"/>
      <c r="D17" s="7">
        <v>0</v>
      </c>
      <c r="E17" s="25"/>
      <c r="F17" s="31"/>
      <c r="G17" s="31"/>
      <c r="H17" s="30"/>
      <c r="I17" s="6"/>
      <c r="J17" s="4"/>
      <c r="K17" s="12"/>
      <c r="L17" s="12"/>
      <c r="M17" s="12"/>
    </row>
    <row r="18" spans="1:13" s="24" customFormat="1" ht="25.5" customHeight="1" x14ac:dyDescent="0.2">
      <c r="A18" s="3"/>
      <c r="B18" s="90" t="s">
        <v>20</v>
      </c>
      <c r="C18" s="90"/>
      <c r="D18" s="7">
        <v>0</v>
      </c>
      <c r="E18" s="25"/>
      <c r="F18" s="27"/>
      <c r="G18" s="27"/>
      <c r="H18" s="34"/>
      <c r="I18" s="6"/>
      <c r="J18" s="4"/>
      <c r="K18" s="12"/>
      <c r="L18" s="12"/>
      <c r="M18" s="12"/>
    </row>
    <row r="19" spans="1:13" s="24" customFormat="1" ht="24" customHeight="1" x14ac:dyDescent="0.2">
      <c r="A19" s="3"/>
      <c r="B19" s="92" t="s">
        <v>21</v>
      </c>
      <c r="C19" s="92"/>
      <c r="D19" s="7">
        <v>0</v>
      </c>
      <c r="E19" s="25"/>
      <c r="F19" s="27"/>
      <c r="G19" s="27"/>
      <c r="H19" s="34"/>
      <c r="I19" s="6"/>
      <c r="J19" s="4"/>
      <c r="K19" s="12"/>
      <c r="L19" s="12"/>
      <c r="M19" s="12"/>
    </row>
    <row r="20" spans="1:13" s="24" customFormat="1" ht="31.5" customHeight="1" x14ac:dyDescent="0.2">
      <c r="A20" s="3"/>
      <c r="B20" s="91" t="s">
        <v>13</v>
      </c>
      <c r="C20" s="91"/>
      <c r="D20" s="8">
        <v>4</v>
      </c>
      <c r="E20" s="6"/>
      <c r="F20" s="27"/>
      <c r="G20" s="27"/>
      <c r="H20" s="34"/>
      <c r="I20" s="6"/>
      <c r="J20" s="4"/>
      <c r="K20" s="2"/>
      <c r="L20" s="2"/>
      <c r="M20" s="12"/>
    </row>
    <row r="21" spans="1:13" ht="30.75" customHeight="1" x14ac:dyDescent="0.2">
      <c r="B21" s="96" t="s">
        <v>21</v>
      </c>
      <c r="C21" s="96"/>
      <c r="D21" s="8">
        <v>2</v>
      </c>
      <c r="E21" s="25"/>
      <c r="F21" s="25"/>
      <c r="G21" s="25"/>
      <c r="H21" s="25"/>
      <c r="I21" s="6"/>
      <c r="J21" s="4"/>
      <c r="K21" s="12"/>
      <c r="L21" s="12"/>
      <c r="M21" s="12"/>
    </row>
    <row r="22" spans="1:13" ht="28.5" customHeight="1" x14ac:dyDescent="0.25">
      <c r="B22" s="95" t="s">
        <v>22</v>
      </c>
      <c r="C22" s="95"/>
      <c r="D22" s="39">
        <v>0</v>
      </c>
      <c r="E22" s="11"/>
      <c r="F22" s="9"/>
      <c r="G22" s="9"/>
      <c r="H22" s="9"/>
      <c r="I22" s="9"/>
      <c r="J22" s="9"/>
      <c r="K22" s="2"/>
      <c r="L22" s="2"/>
      <c r="M22" s="12"/>
    </row>
    <row r="23" spans="1:13" ht="22.5" customHeight="1" x14ac:dyDescent="0.2">
      <c r="B23" s="94" t="s">
        <v>23</v>
      </c>
      <c r="C23" s="94"/>
      <c r="D23" s="32">
        <v>1</v>
      </c>
      <c r="E23" s="17"/>
      <c r="F23" s="23"/>
      <c r="G23" s="10"/>
      <c r="H23" s="10"/>
      <c r="I23" s="23"/>
      <c r="J23" s="23"/>
      <c r="K23" s="2"/>
      <c r="L23" s="2"/>
      <c r="M23" s="12"/>
    </row>
    <row r="24" spans="1:13" s="28" customFormat="1" ht="22.5" customHeight="1" x14ac:dyDescent="0.2">
      <c r="B24" s="93" t="s">
        <v>25</v>
      </c>
      <c r="C24" s="93"/>
      <c r="D24" s="5">
        <v>0</v>
      </c>
      <c r="E24" s="17"/>
      <c r="F24" s="29"/>
      <c r="G24" s="10"/>
      <c r="H24" s="10"/>
      <c r="I24" s="29"/>
      <c r="J24" s="29"/>
      <c r="K24" s="2"/>
      <c r="L24" s="2"/>
      <c r="M24" s="18"/>
    </row>
    <row r="25" spans="1:13" ht="21" customHeight="1" x14ac:dyDescent="0.2">
      <c r="A25" s="14"/>
      <c r="B25" s="99" t="s">
        <v>24</v>
      </c>
      <c r="C25" s="99"/>
      <c r="D25" s="5">
        <v>0</v>
      </c>
      <c r="E25" s="11"/>
      <c r="F25" s="23"/>
      <c r="G25" s="10"/>
      <c r="H25" s="10"/>
      <c r="I25" s="23"/>
      <c r="J25" s="23"/>
      <c r="K25" s="2"/>
      <c r="L25" s="2"/>
      <c r="M25" s="18"/>
    </row>
    <row r="26" spans="1:13" ht="14.25" customHeight="1" x14ac:dyDescent="0.2">
      <c r="B26" s="19"/>
      <c r="C26" s="19"/>
      <c r="D26" s="5"/>
      <c r="E26" s="14"/>
      <c r="F26" s="23"/>
      <c r="G26" s="10"/>
      <c r="H26" s="10"/>
      <c r="I26" s="23"/>
      <c r="J26" s="23"/>
      <c r="K26" s="18"/>
      <c r="L26" s="18"/>
      <c r="M26" s="12"/>
    </row>
    <row r="27" spans="1:13" ht="38.450000000000003" customHeight="1" x14ac:dyDescent="0.2">
      <c r="B27" s="97" t="s">
        <v>14</v>
      </c>
      <c r="C27" s="98"/>
      <c r="D27" s="38">
        <f>SUM(I7:I13)</f>
        <v>3683</v>
      </c>
      <c r="E27" s="2" t="s">
        <v>15</v>
      </c>
      <c r="F27" s="105" t="s">
        <v>50</v>
      </c>
      <c r="G27" s="105"/>
      <c r="H27" s="105"/>
      <c r="I27" s="106"/>
      <c r="J27" s="38">
        <f>I8+I9+I10+I11+I13</f>
        <v>2983</v>
      </c>
      <c r="K27" s="2" t="s">
        <v>15</v>
      </c>
      <c r="L27" s="2"/>
      <c r="M27" s="12"/>
    </row>
    <row r="28" spans="1:13" ht="33.75" customHeight="1" x14ac:dyDescent="0.2">
      <c r="B28" s="22" t="s">
        <v>16</v>
      </c>
      <c r="C28" s="22"/>
      <c r="D28" s="11"/>
      <c r="E28" s="11"/>
      <c r="F28" s="11"/>
      <c r="G28" s="37"/>
      <c r="H28" s="37"/>
      <c r="I28" s="13"/>
      <c r="J28" s="13"/>
      <c r="K28" s="12"/>
      <c r="L28" s="12"/>
      <c r="M28" s="12"/>
    </row>
    <row r="29" spans="1:13" s="14" customFormat="1" ht="21.75" customHeight="1" x14ac:dyDescent="0.2">
      <c r="A29" s="3"/>
      <c r="B29" s="89" t="s">
        <v>28</v>
      </c>
      <c r="C29" s="89"/>
      <c r="D29" s="11"/>
      <c r="E29" s="11"/>
      <c r="F29" s="11"/>
      <c r="G29" s="37"/>
      <c r="H29" s="37"/>
      <c r="I29" s="13"/>
      <c r="J29" s="13"/>
      <c r="K29" s="12"/>
      <c r="L29" s="12"/>
      <c r="M29" s="11"/>
    </row>
    <row r="30" spans="1:13" ht="21.75" customHeight="1" x14ac:dyDescent="0.2">
      <c r="B30" s="21"/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3" ht="18.75" customHeight="1" x14ac:dyDescent="0.2"/>
    <row r="33" spans="1:1" ht="12.75" customHeight="1" x14ac:dyDescent="0.2">
      <c r="A33" s="1"/>
    </row>
    <row r="34" spans="1:1" ht="12" customHeight="1" x14ac:dyDescent="0.2">
      <c r="A34" s="1"/>
    </row>
    <row r="35" spans="1:1" ht="27.75" customHeight="1" x14ac:dyDescent="0.2">
      <c r="A35" s="1"/>
    </row>
  </sheetData>
  <mergeCells count="32">
    <mergeCell ref="C8:C9"/>
    <mergeCell ref="B8:B11"/>
    <mergeCell ref="F27:I27"/>
    <mergeCell ref="B17:C17"/>
    <mergeCell ref="B16:C16"/>
    <mergeCell ref="B29:C29"/>
    <mergeCell ref="B15:D15"/>
    <mergeCell ref="B20:C20"/>
    <mergeCell ref="B19:C19"/>
    <mergeCell ref="B18:C18"/>
    <mergeCell ref="B24:C24"/>
    <mergeCell ref="B23:C23"/>
    <mergeCell ref="B22:C22"/>
    <mergeCell ref="B21:C21"/>
    <mergeCell ref="B27:C27"/>
    <mergeCell ref="B25:C25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A2:M2"/>
    <mergeCell ref="J5:J6"/>
    <mergeCell ref="A3:M3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9" orientation="landscape" r:id="rId1"/>
  <headerFooter alignWithMargins="0"/>
  <rowBreaks count="1" manualBreakCount="1">
    <brk id="3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2017-01-16T02:46:23Z</cp:lastPrinted>
  <dcterms:created xsi:type="dcterms:W3CDTF">1996-10-08T23:32:33Z</dcterms:created>
  <dcterms:modified xsi:type="dcterms:W3CDTF">2017-01-23T10:58:27Z</dcterms:modified>
</cp:coreProperties>
</file>